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2" r:id="rId1"/>
  </sheets>
  <calcPr calcId="145621"/>
</workbook>
</file>

<file path=xl/calcChain.xml><?xml version="1.0" encoding="utf-8"?>
<calcChain xmlns="http://schemas.openxmlformats.org/spreadsheetml/2006/main">
  <c r="O9" i="2" l="1"/>
  <c r="AS5" i="2"/>
  <c r="AQ5" i="2"/>
  <c r="AP5" i="2"/>
  <c r="AO5" i="2"/>
  <c r="AN5" i="2"/>
  <c r="AM5" i="2"/>
  <c r="AG5" i="2"/>
  <c r="AE5" i="2"/>
  <c r="I10" i="2" s="1"/>
  <c r="AD5" i="2"/>
  <c r="AC5" i="2"/>
  <c r="G10" i="2" s="1"/>
  <c r="AB5" i="2"/>
  <c r="AA5" i="2"/>
  <c r="E10" i="2" s="1"/>
  <c r="W5" i="2"/>
  <c r="U5" i="2"/>
  <c r="T5" i="2"/>
  <c r="S5" i="2"/>
  <c r="R5" i="2"/>
  <c r="Q5" i="2"/>
  <c r="K5" i="2"/>
  <c r="K9" i="2" s="1"/>
  <c r="K11" i="2" s="1"/>
  <c r="I5" i="2"/>
  <c r="I9" i="2" s="1"/>
  <c r="I11" i="2" s="1"/>
  <c r="H5" i="2"/>
  <c r="H9" i="2" s="1"/>
  <c r="M9" i="2" s="1"/>
  <c r="G5" i="2"/>
  <c r="G9" i="2" s="1"/>
  <c r="G11" i="2" s="1"/>
  <c r="F5" i="2"/>
  <c r="F9" i="2" s="1"/>
  <c r="E5" i="2"/>
  <c r="E9" i="2" s="1"/>
  <c r="E11" i="2" s="1"/>
  <c r="F11" i="2" l="1"/>
  <c r="L11" i="2" s="1"/>
  <c r="N9" i="2"/>
  <c r="L9" i="2"/>
  <c r="F10" i="2"/>
  <c r="H10" i="2"/>
  <c r="J5" i="2"/>
  <c r="J9" i="2" s="1"/>
  <c r="J11" i="2"/>
  <c r="O11" i="2"/>
  <c r="H11" i="2"/>
  <c r="M11" i="2" s="1"/>
  <c r="N11" i="2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<sst xmlns="http://schemas.openxmlformats.org/spreadsheetml/2006/main" count="69" uniqueCount="29">
  <si>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</si>
  <si>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</si>
  <si>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</si>
  <si>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</si>
  <si>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</si>
  <si>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</si>
  <si>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</si>
  <si>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</si>
  <si>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</si>
  <si>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</si>
  <si>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</si>
  <si>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</si>
  <si>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</si>
  <si>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</si>
  <si>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HP</t>
  </si>
  <si>
    <t>1.</t>
  </si>
  <si>
    <t>Tero Kouki</t>
  </si>
  <si>
    <t>7.2.1999   Hamina</t>
  </si>
  <si>
    <t>HP = Haminan Palloilijat  (1928),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</si>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</sst>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16</v>
      </c>
      <c r="C1" s="2"/>
      <c r="D1" s="3"/>
      <c r="E1" s="4" t="s">
        <v>17</v>
      </c>
      <c r="F1" s="4"/>
      <c r="G1" s="5"/>
      <c r="H1" s="5"/>
      <c r="I1" s="26"/>
      <c r="J1" s="27"/>
      <c r="K1" s="28"/>
      <c r="L1" s="26"/>
      <c r="M1" s="26"/>
      <c r="N1" s="26"/>
      <c r="O1" s="26"/>
      <c r="P1" s="26"/>
      <c r="Q1" s="26"/>
      <c r="R1" s="27"/>
      <c r="S1" s="27"/>
      <c r="T1" s="27"/>
      <c r="U1" s="27"/>
      <c r="V1" s="27"/>
      <c r="W1" s="27"/>
      <c r="X1" s="27"/>
      <c r="Y1" s="27"/>
      <c r="Z1" s="27"/>
      <c r="AA1" s="4"/>
      <c r="AB1" s="4"/>
      <c r="AC1" s="5"/>
      <c r="AD1" s="5"/>
      <c r="AE1" s="26"/>
      <c r="AF1" s="27"/>
      <c r="AG1" s="28"/>
      <c r="AH1" s="26"/>
      <c r="AI1" s="26"/>
      <c r="AJ1" s="26"/>
      <c r="AK1" s="26"/>
      <c r="AL1" s="26"/>
      <c r="AM1" s="26"/>
      <c r="AN1" s="27"/>
      <c r="AO1" s="27"/>
      <c r="AP1" s="27"/>
      <c r="AQ1" s="27"/>
      <c r="AR1" s="27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29" t="s">
        <v>13</v>
      </c>
      <c r="C2" s="30"/>
      <c r="D2" s="31"/>
      <c r="E2" s="10" t="s">
        <v>7</v>
      </c>
      <c r="F2" s="25"/>
      <c r="G2" s="25"/>
      <c r="H2" s="25"/>
      <c r="I2" s="32"/>
      <c r="J2" s="11"/>
      <c r="K2" s="33"/>
      <c r="L2" s="22" t="s">
        <v>19</v>
      </c>
      <c r="M2" s="25"/>
      <c r="N2" s="25"/>
      <c r="O2" s="34"/>
      <c r="P2" s="8"/>
      <c r="Q2" s="22" t="s">
        <v>20</v>
      </c>
      <c r="R2" s="25"/>
      <c r="S2" s="25"/>
      <c r="T2" s="25"/>
      <c r="U2" s="32"/>
      <c r="V2" s="34"/>
      <c r="W2" s="8"/>
      <c r="X2" s="35" t="s">
        <v>21</v>
      </c>
      <c r="Y2" s="36"/>
      <c r="Z2" s="37"/>
      <c r="AA2" s="10" t="s">
        <v>7</v>
      </c>
      <c r="AB2" s="25"/>
      <c r="AC2" s="25"/>
      <c r="AD2" s="25"/>
      <c r="AE2" s="32"/>
      <c r="AF2" s="11"/>
      <c r="AG2" s="33"/>
      <c r="AH2" s="22" t="s">
        <v>22</v>
      </c>
      <c r="AI2" s="25"/>
      <c r="AJ2" s="25"/>
      <c r="AK2" s="34"/>
      <c r="AL2" s="8"/>
      <c r="AM2" s="22" t="s">
        <v>20</v>
      </c>
      <c r="AN2" s="25"/>
      <c r="AO2" s="25"/>
      <c r="AP2" s="25"/>
      <c r="AQ2" s="32"/>
      <c r="AR2" s="34"/>
      <c r="AS2" s="38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38"/>
      <c r="L3" s="9" t="s">
        <v>4</v>
      </c>
      <c r="M3" s="9" t="s">
        <v>5</v>
      </c>
      <c r="N3" s="9" t="s">
        <v>23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38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38"/>
      <c r="AH3" s="9" t="s">
        <v>4</v>
      </c>
      <c r="AI3" s="9" t="s">
        <v>5</v>
      </c>
      <c r="AJ3" s="9" t="s">
        <v>23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38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5">
        <v>2017</v>
      </c>
      <c r="C4" s="17" t="s">
        <v>15</v>
      </c>
      <c r="D4" s="1" t="s">
        <v>14</v>
      </c>
      <c r="E4" s="15">
        <v>4</v>
      </c>
      <c r="F4" s="15">
        <v>0</v>
      </c>
      <c r="G4" s="15">
        <v>1</v>
      </c>
      <c r="H4" s="16">
        <v>1</v>
      </c>
      <c r="I4" s="15">
        <v>4</v>
      </c>
      <c r="J4" s="39">
        <v>0.30759999999999998</v>
      </c>
      <c r="K4" s="14">
        <v>13</v>
      </c>
      <c r="L4" s="40"/>
      <c r="M4" s="9"/>
      <c r="N4" s="9"/>
      <c r="O4" s="9"/>
      <c r="P4" s="12"/>
      <c r="Q4" s="15"/>
      <c r="R4" s="15"/>
      <c r="S4" s="16"/>
      <c r="T4" s="15"/>
      <c r="U4" s="15"/>
      <c r="V4" s="41"/>
      <c r="W4" s="14"/>
      <c r="X4" s="15"/>
      <c r="Y4" s="17"/>
      <c r="Z4" s="1"/>
      <c r="AA4" s="15"/>
      <c r="AB4" s="15"/>
      <c r="AC4" s="15"/>
      <c r="AD4" s="16"/>
      <c r="AE4" s="15"/>
      <c r="AF4" s="39"/>
      <c r="AG4" s="14"/>
      <c r="AH4" s="9"/>
      <c r="AI4" s="9"/>
      <c r="AJ4" s="9"/>
      <c r="AK4" s="9"/>
      <c r="AL4" s="12"/>
      <c r="AM4" s="15"/>
      <c r="AN4" s="15"/>
      <c r="AO4" s="15"/>
      <c r="AP4" s="15"/>
      <c r="AQ4" s="15"/>
      <c r="AR4" s="42"/>
      <c r="AS4" s="43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ht="14.25" x14ac:dyDescent="0.2">
      <c r="A5" s="20"/>
      <c r="B5" s="44" t="s">
        <v>24</v>
      </c>
      <c r="C5" s="7"/>
      <c r="D5" s="6"/>
      <c r="E5" s="45">
        <f>SUM(E4:E4)</f>
        <v>4</v>
      </c>
      <c r="F5" s="45">
        <f>SUM(F4:F4)</f>
        <v>0</v>
      </c>
      <c r="G5" s="45">
        <f>SUM(G4:G4)</f>
        <v>1</v>
      </c>
      <c r="H5" s="45">
        <f>SUM(H4:H4)</f>
        <v>1</v>
      </c>
      <c r="I5" s="45">
        <f>SUM(I4:I4)</f>
        <v>4</v>
      </c>
      <c r="J5" s="46">
        <f>PRODUCT(I5/K5)</f>
        <v>0.30769230769230771</v>
      </c>
      <c r="K5" s="33">
        <f>SUM(K4:K4)</f>
        <v>13</v>
      </c>
      <c r="L5" s="22"/>
      <c r="M5" s="32"/>
      <c r="N5" s="47"/>
      <c r="O5" s="48"/>
      <c r="P5" s="12"/>
      <c r="Q5" s="45">
        <f>SUM(Q4:Q4)</f>
        <v>0</v>
      </c>
      <c r="R5" s="45">
        <f>SUM(R4:R4)</f>
        <v>0</v>
      </c>
      <c r="S5" s="45">
        <f>SUM(S4:S4)</f>
        <v>0</v>
      </c>
      <c r="T5" s="45">
        <f>SUM(T4:T4)</f>
        <v>0</v>
      </c>
      <c r="U5" s="45">
        <f>SUM(U4:U4)</f>
        <v>0</v>
      </c>
      <c r="V5" s="19">
        <v>0</v>
      </c>
      <c r="W5" s="33">
        <f>SUM(W4:W4)</f>
        <v>0</v>
      </c>
      <c r="X5" s="18" t="s">
        <v>24</v>
      </c>
      <c r="Y5" s="13"/>
      <c r="Z5" s="11"/>
      <c r="AA5" s="45">
        <f>SUM(AA4:AA4)</f>
        <v>0</v>
      </c>
      <c r="AB5" s="45">
        <f>SUM(AB4:AB4)</f>
        <v>0</v>
      </c>
      <c r="AC5" s="45">
        <f>SUM(AC4:AC4)</f>
        <v>0</v>
      </c>
      <c r="AD5" s="45">
        <f>SUM(AD4:AD4)</f>
        <v>0</v>
      </c>
      <c r="AE5" s="45">
        <f>SUM(AE4:AE4)</f>
        <v>0</v>
      </c>
      <c r="AF5" s="46">
        <v>0</v>
      </c>
      <c r="AG5" s="33">
        <f>SUM(AG4:AG4)</f>
        <v>0</v>
      </c>
      <c r="AH5" s="22"/>
      <c r="AI5" s="32"/>
      <c r="AJ5" s="47"/>
      <c r="AK5" s="48"/>
      <c r="AL5" s="12"/>
      <c r="AM5" s="45">
        <f>SUM(AM4:AM4)</f>
        <v>0</v>
      </c>
      <c r="AN5" s="45">
        <f>SUM(AN4:AN4)</f>
        <v>0</v>
      </c>
      <c r="AO5" s="45">
        <f>SUM(AO4:AO4)</f>
        <v>0</v>
      </c>
      <c r="AP5" s="45">
        <f>SUM(AP4:AP4)</f>
        <v>0</v>
      </c>
      <c r="AQ5" s="45">
        <f>SUM(AQ4:AQ4)</f>
        <v>0</v>
      </c>
      <c r="AR5" s="46">
        <v>0</v>
      </c>
      <c r="AS5" s="38">
        <f>SUM(AS4:AS4)</f>
        <v>0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20"/>
      <c r="C6" s="20"/>
      <c r="D6" s="20"/>
      <c r="E6" s="20"/>
      <c r="F6" s="20"/>
      <c r="G6" s="20"/>
      <c r="H6" s="20"/>
      <c r="I6" s="20"/>
      <c r="J6" s="49"/>
      <c r="K6" s="14"/>
      <c r="L6" s="12"/>
      <c r="M6" s="12"/>
      <c r="N6" s="12"/>
      <c r="O6" s="12"/>
      <c r="P6" s="20"/>
      <c r="Q6" s="20"/>
      <c r="R6" s="21"/>
      <c r="S6" s="20"/>
      <c r="T6" s="20"/>
      <c r="U6" s="12"/>
      <c r="V6" s="12"/>
      <c r="W6" s="14"/>
      <c r="X6" s="20"/>
      <c r="Y6" s="20"/>
      <c r="Z6" s="20"/>
      <c r="AA6" s="20"/>
      <c r="AB6" s="20"/>
      <c r="AC6" s="20"/>
      <c r="AD6" s="20"/>
      <c r="AE6" s="20"/>
      <c r="AF6" s="49"/>
      <c r="AG6" s="14"/>
      <c r="AH6" s="12"/>
      <c r="AI6" s="12"/>
      <c r="AJ6" s="12"/>
      <c r="AK6" s="12"/>
      <c r="AL6" s="20"/>
      <c r="AM6" s="20"/>
      <c r="AN6" s="21"/>
      <c r="AO6" s="20"/>
      <c r="AP6" s="20"/>
      <c r="AQ6" s="12"/>
      <c r="AR6" s="12"/>
      <c r="AS6" s="14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50" t="s">
        <v>25</v>
      </c>
      <c r="C7" s="51"/>
      <c r="D7" s="52"/>
      <c r="E7" s="11" t="s">
        <v>2</v>
      </c>
      <c r="F7" s="9" t="s">
        <v>6</v>
      </c>
      <c r="G7" s="11" t="s">
        <v>4</v>
      </c>
      <c r="H7" s="9" t="s">
        <v>5</v>
      </c>
      <c r="I7" s="9" t="s">
        <v>8</v>
      </c>
      <c r="J7" s="9" t="s">
        <v>9</v>
      </c>
      <c r="K7" s="12"/>
      <c r="L7" s="9" t="s">
        <v>10</v>
      </c>
      <c r="M7" s="9" t="s">
        <v>11</v>
      </c>
      <c r="N7" s="9" t="s">
        <v>26</v>
      </c>
      <c r="O7" s="9" t="s">
        <v>27</v>
      </c>
      <c r="Q7" s="21"/>
      <c r="R7" s="21" t="s">
        <v>12</v>
      </c>
      <c r="S7" s="21"/>
      <c r="T7" s="20" t="s">
        <v>18</v>
      </c>
      <c r="U7" s="12"/>
      <c r="V7" s="14"/>
      <c r="W7" s="14"/>
      <c r="X7" s="53"/>
      <c r="Y7" s="53"/>
      <c r="Z7" s="53"/>
      <c r="AA7" s="53"/>
      <c r="AB7" s="53"/>
      <c r="AC7" s="21"/>
      <c r="AD7" s="21"/>
      <c r="AE7" s="21"/>
      <c r="AF7" s="20"/>
      <c r="AG7" s="20"/>
      <c r="AH7" s="20"/>
      <c r="AI7" s="20"/>
      <c r="AJ7" s="20"/>
      <c r="AK7" s="20"/>
      <c r="AM7" s="14"/>
      <c r="AN7" s="53"/>
      <c r="AO7" s="53"/>
      <c r="AP7" s="53"/>
      <c r="AQ7" s="53"/>
      <c r="AR7" s="53"/>
      <c r="AS7" s="53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23" t="s">
        <v>28</v>
      </c>
      <c r="C8" s="3"/>
      <c r="D8" s="24"/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5">
        <v>0</v>
      </c>
      <c r="K8" s="20">
        <v>0</v>
      </c>
      <c r="L8" s="56">
        <v>0</v>
      </c>
      <c r="M8" s="56">
        <v>0</v>
      </c>
      <c r="N8" s="56">
        <v>0</v>
      </c>
      <c r="O8" s="56">
        <v>0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0"/>
      <c r="AL8" s="20"/>
      <c r="AM8" s="20"/>
      <c r="AN8" s="21"/>
      <c r="AO8" s="21"/>
      <c r="AP8" s="21"/>
      <c r="AQ8" s="21"/>
      <c r="AR8" s="21"/>
      <c r="AS8" s="21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57" t="s">
        <v>13</v>
      </c>
      <c r="C9" s="58"/>
      <c r="D9" s="59"/>
      <c r="E9" s="54">
        <f>PRODUCT(E5+Q5)</f>
        <v>4</v>
      </c>
      <c r="F9" s="54">
        <f>PRODUCT(F5+R5)</f>
        <v>0</v>
      </c>
      <c r="G9" s="54">
        <f>PRODUCT(G5+S5)</f>
        <v>1</v>
      </c>
      <c r="H9" s="54">
        <f>PRODUCT(H5+T5)</f>
        <v>1</v>
      </c>
      <c r="I9" s="54">
        <f>PRODUCT(I5+U5)</f>
        <v>4</v>
      </c>
      <c r="J9" s="55">
        <f>PRODUCT(J5)</f>
        <v>0.30769230769230771</v>
      </c>
      <c r="K9" s="20">
        <f>PRODUCT(K5+W5)</f>
        <v>13</v>
      </c>
      <c r="L9" s="56">
        <f>PRODUCT((F9+G9)/E9)</f>
        <v>0.25</v>
      </c>
      <c r="M9" s="56">
        <f>PRODUCT(H9/E9)</f>
        <v>0.25</v>
      </c>
      <c r="N9" s="56">
        <f>PRODUCT((F9+G9+H9)/E9)</f>
        <v>0.5</v>
      </c>
      <c r="O9" s="56">
        <f>PRODUCT(I9/E9)</f>
        <v>1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60" t="s">
        <v>21</v>
      </c>
      <c r="C10" s="61"/>
      <c r="D10" s="62"/>
      <c r="E10" s="54">
        <f>PRODUCT(AA5+AM5)</f>
        <v>0</v>
      </c>
      <c r="F10" s="54">
        <f>PRODUCT(AB5+AN5)</f>
        <v>0</v>
      </c>
      <c r="G10" s="54">
        <f>PRODUCT(AC5+AO5)</f>
        <v>0</v>
      </c>
      <c r="H10" s="54">
        <f>PRODUCT(AD5+AP5)</f>
        <v>0</v>
      </c>
      <c r="I10" s="54">
        <f>PRODUCT(AE5+AQ5)</f>
        <v>0</v>
      </c>
      <c r="J10" s="55">
        <v>0</v>
      </c>
      <c r="K10" s="12">
        <v>0</v>
      </c>
      <c r="L10" s="56">
        <v>0</v>
      </c>
      <c r="M10" s="56">
        <v>0</v>
      </c>
      <c r="N10" s="56">
        <v>0</v>
      </c>
      <c r="O10" s="56">
        <v>0</v>
      </c>
      <c r="Q10" s="21"/>
      <c r="R10" s="21"/>
      <c r="S10" s="20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0"/>
      <c r="AL10" s="12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63" t="s">
        <v>24</v>
      </c>
      <c r="C11" s="64"/>
      <c r="D11" s="65"/>
      <c r="E11" s="54">
        <f>SUM(E8:E10)</f>
        <v>4</v>
      </c>
      <c r="F11" s="54">
        <f t="shared" ref="F11:I11" si="0">SUM(F8:F10)</f>
        <v>0</v>
      </c>
      <c r="G11" s="54">
        <f t="shared" si="0"/>
        <v>1</v>
      </c>
      <c r="H11" s="54">
        <f t="shared" si="0"/>
        <v>1</v>
      </c>
      <c r="I11" s="54">
        <f t="shared" si="0"/>
        <v>4</v>
      </c>
      <c r="J11" s="55">
        <f>PRODUCT(I11/K11)</f>
        <v>0.30769230769230771</v>
      </c>
      <c r="K11" s="20">
        <f>SUM(K8:K10)</f>
        <v>13</v>
      </c>
      <c r="L11" s="56">
        <f>PRODUCT((F11+G11)/E11)</f>
        <v>0.25</v>
      </c>
      <c r="M11" s="56">
        <f>PRODUCT(H11/E11)</f>
        <v>0.25</v>
      </c>
      <c r="N11" s="56">
        <f>PRODUCT((F11+G11+H11)/E11)</f>
        <v>0.5</v>
      </c>
      <c r="O11" s="56">
        <f>PRODUCT(I11/E11)</f>
        <v>1</v>
      </c>
      <c r="Q11" s="12"/>
      <c r="R11" s="12"/>
      <c r="S11" s="12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4.25" x14ac:dyDescent="0.2">
      <c r="A12" s="20"/>
      <c r="B12" s="20"/>
      <c r="C12" s="20"/>
      <c r="D12" s="20"/>
      <c r="E12" s="12"/>
      <c r="F12" s="12"/>
      <c r="G12" s="12"/>
      <c r="H12" s="12"/>
      <c r="I12" s="12"/>
      <c r="J12" s="20"/>
      <c r="K12" s="20"/>
      <c r="L12" s="12"/>
      <c r="M12" s="12"/>
      <c r="N12" s="12"/>
      <c r="O12" s="12"/>
      <c r="P12" s="20"/>
      <c r="Q12" s="20"/>
      <c r="R12" s="20"/>
      <c r="S12" s="20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ht="14.25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4.25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4.25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J50" s="20"/>
      <c r="K50" s="20"/>
      <c r="L50"/>
      <c r="M50"/>
      <c r="N50"/>
      <c r="O50"/>
      <c r="P50"/>
      <c r="Q50" s="20"/>
      <c r="R50" s="20"/>
      <c r="S50" s="20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0"/>
      <c r="AL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J51" s="20"/>
      <c r="K51" s="20"/>
      <c r="L51"/>
      <c r="M51"/>
      <c r="N51"/>
      <c r="O51"/>
      <c r="P51"/>
      <c r="Q51" s="20"/>
      <c r="R51" s="20"/>
      <c r="S51" s="20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0"/>
      <c r="AL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J52" s="20"/>
      <c r="K52" s="20"/>
      <c r="L52"/>
      <c r="M52"/>
      <c r="N52"/>
      <c r="O52"/>
      <c r="P52"/>
      <c r="Q52" s="20"/>
      <c r="R52" s="20"/>
      <c r="S52" s="20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0"/>
      <c r="AL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J53" s="20"/>
      <c r="K53" s="20"/>
      <c r="L53"/>
      <c r="M53"/>
      <c r="N53"/>
      <c r="O53"/>
      <c r="P53"/>
      <c r="Q53" s="20"/>
      <c r="R53" s="20"/>
      <c r="S53" s="20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0"/>
      <c r="AL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L73"/>
      <c r="M73"/>
      <c r="N73"/>
      <c r="O73"/>
      <c r="P73"/>
      <c r="Q73" s="20"/>
      <c r="R73" s="20"/>
      <c r="S73" s="20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L74"/>
      <c r="M74"/>
      <c r="N74"/>
      <c r="O74"/>
      <c r="P74"/>
      <c r="Q74" s="20"/>
      <c r="R74" s="20"/>
      <c r="S74" s="20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L75"/>
      <c r="M75"/>
      <c r="N75"/>
      <c r="O75"/>
      <c r="P75"/>
      <c r="Q75" s="20"/>
      <c r="R75" s="20"/>
      <c r="S75" s="20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L76"/>
      <c r="M76"/>
      <c r="N76"/>
      <c r="O76"/>
      <c r="P76"/>
      <c r="Q76" s="20"/>
      <c r="R76" s="20"/>
      <c r="S76" s="20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12"/>
      <c r="R84" s="12"/>
      <c r="S84" s="12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0"/>
      <c r="AL84" s="12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12"/>
      <c r="R85" s="12"/>
      <c r="S85" s="12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0"/>
      <c r="AL85" s="12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12"/>
      <c r="R86" s="12"/>
      <c r="S86" s="12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0"/>
      <c r="AL86" s="12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12"/>
      <c r="R87" s="12"/>
      <c r="S87" s="12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0"/>
      <c r="AL87" s="12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2"/>
      <c r="R88" s="12"/>
      <c r="S88" s="12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0"/>
      <c r="AL88" s="12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2"/>
      <c r="R89" s="12"/>
      <c r="S89" s="12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0"/>
      <c r="AL89" s="12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0"/>
      <c r="AL170" s="12"/>
    </row>
    <row r="171" spans="1:57" ht="14.25" x14ac:dyDescent="0.2"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0"/>
      <c r="AL171" s="12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0"/>
      <c r="AL172" s="12"/>
    </row>
    <row r="173" spans="1:57" ht="14.25" x14ac:dyDescent="0.2">
      <c r="L173" s="12"/>
      <c r="M173" s="12"/>
      <c r="N173" s="12"/>
      <c r="O173" s="12"/>
      <c r="P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0"/>
      <c r="AL173" s="12"/>
    </row>
    <row r="174" spans="1:57" ht="14.25" x14ac:dyDescent="0.2">
      <c r="L174" s="12"/>
      <c r="M174" s="12"/>
      <c r="N174" s="12"/>
      <c r="O174" s="12"/>
      <c r="P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0"/>
      <c r="AL174" s="12"/>
    </row>
    <row r="175" spans="1:57" ht="14.25" x14ac:dyDescent="0.2">
      <c r="L175" s="12"/>
      <c r="M175" s="12"/>
      <c r="N175" s="12"/>
      <c r="O175" s="12"/>
      <c r="P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0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12"/>
      <c r="AL176" s="12"/>
    </row>
    <row r="177" spans="12:38" x14ac:dyDescent="0.25">
      <c r="R177" s="14"/>
      <c r="S177" s="14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</row>
    <row r="178" spans="12:38" x14ac:dyDescent="0.25">
      <c r="R178" s="14"/>
      <c r="S178" s="14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</row>
    <row r="179" spans="12:38" x14ac:dyDescent="0.25">
      <c r="R179" s="14"/>
      <c r="S179" s="14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</row>
    <row r="180" spans="12:38" x14ac:dyDescent="0.25">
      <c r="L180"/>
      <c r="M180"/>
      <c r="N180"/>
      <c r="O180"/>
      <c r="P180"/>
      <c r="R180" s="14"/>
      <c r="S180" s="14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/>
      <c r="AL180"/>
    </row>
    <row r="181" spans="12:38" x14ac:dyDescent="0.25">
      <c r="L181"/>
      <c r="M181"/>
      <c r="N181"/>
      <c r="O181"/>
      <c r="P181"/>
      <c r="R181" s="14"/>
      <c r="S181" s="14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/>
      <c r="AL181"/>
    </row>
    <row r="182" spans="12:38" x14ac:dyDescent="0.25">
      <c r="L182"/>
      <c r="M182"/>
      <c r="N182"/>
      <c r="O182"/>
      <c r="P182"/>
      <c r="R182" s="14"/>
      <c r="S182" s="14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/>
      <c r="AL182"/>
    </row>
    <row r="183" spans="12:38" x14ac:dyDescent="0.25">
      <c r="L183"/>
      <c r="M183"/>
      <c r="N183"/>
      <c r="O183"/>
      <c r="P183"/>
      <c r="R183" s="14"/>
      <c r="S183" s="14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/>
      <c r="AL183"/>
    </row>
    <row r="184" spans="12:38" x14ac:dyDescent="0.25">
      <c r="L184"/>
      <c r="M184"/>
      <c r="N184"/>
      <c r="O184"/>
      <c r="P184"/>
      <c r="R184" s="14"/>
      <c r="S184" s="14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/>
      <c r="AL184"/>
    </row>
    <row r="185" spans="12:38" x14ac:dyDescent="0.25">
      <c r="L185"/>
      <c r="M185"/>
      <c r="N185"/>
      <c r="O185"/>
      <c r="P185"/>
      <c r="R185" s="14"/>
      <c r="S185" s="14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/>
      <c r="AL185"/>
    </row>
    <row r="186" spans="12:38" x14ac:dyDescent="0.25">
      <c r="L186"/>
      <c r="M186"/>
      <c r="N186"/>
      <c r="O186"/>
      <c r="P186"/>
      <c r="R186" s="14"/>
      <c r="S186" s="14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/>
      <c r="AL186"/>
    </row>
    <row r="187" spans="12:38" x14ac:dyDescent="0.25">
      <c r="L187"/>
      <c r="M187"/>
      <c r="N187"/>
      <c r="O187"/>
      <c r="P187"/>
      <c r="R187" s="14"/>
      <c r="S187" s="14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/>
      <c r="AL187"/>
    </row>
    <row r="188" spans="12:38" x14ac:dyDescent="0.25">
      <c r="L188"/>
      <c r="M188"/>
      <c r="N188"/>
      <c r="O188"/>
      <c r="P188"/>
      <c r="R188" s="14"/>
      <c r="S188" s="14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38" x14ac:dyDescent="0.25">
      <c r="L189"/>
      <c r="M189"/>
      <c r="N189"/>
      <c r="O189"/>
      <c r="P189"/>
      <c r="R189" s="14"/>
      <c r="S189" s="14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38" x14ac:dyDescent="0.25">
      <c r="L190"/>
      <c r="M190"/>
      <c r="N190"/>
      <c r="O190"/>
      <c r="P190"/>
      <c r="R190" s="14"/>
      <c r="S190" s="14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38" x14ac:dyDescent="0.25">
      <c r="L191"/>
      <c r="M191"/>
      <c r="N191"/>
      <c r="O191"/>
      <c r="P191"/>
      <c r="R191" s="14"/>
      <c r="S191" s="14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38" x14ac:dyDescent="0.25">
      <c r="L192"/>
      <c r="M192"/>
      <c r="N192"/>
      <c r="O192"/>
      <c r="P192"/>
      <c r="R192" s="14"/>
      <c r="S192" s="14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4"/>
      <c r="S193" s="14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4"/>
      <c r="S194" s="14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4"/>
      <c r="S195" s="14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4"/>
      <c r="S196" s="14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4"/>
      <c r="S197" s="14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ht="14.25" x14ac:dyDescent="0.2">
      <c r="L205"/>
      <c r="M205"/>
      <c r="N205"/>
      <c r="O205"/>
      <c r="P205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ht="14.25" x14ac:dyDescent="0.2">
      <c r="L206"/>
      <c r="M206"/>
      <c r="N206"/>
      <c r="O206"/>
      <c r="P206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ht="14.25" x14ac:dyDescent="0.2">
      <c r="L207"/>
      <c r="M207"/>
      <c r="N207"/>
      <c r="O207"/>
      <c r="P207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ht="14.25" x14ac:dyDescent="0.2">
      <c r="L208"/>
      <c r="M208"/>
      <c r="N208"/>
      <c r="O208"/>
      <c r="P208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2018-11-19T21:21:01Z</dcterms:modified>
</cp:coreProperties>
</file>